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37395" windowHeight="17685"/>
  </bookViews>
  <sheets>
    <sheet name="Sheet2" sheetId="2" r:id="rId1"/>
  </sheets>
  <calcPr calcId="145621"/>
</workbook>
</file>

<file path=xl/calcChain.xml><?xml version="1.0" encoding="utf-8"?>
<calcChain xmlns="http://schemas.openxmlformats.org/spreadsheetml/2006/main">
  <c r="M73" i="2" l="1"/>
  <c r="M72" i="2"/>
</calcChain>
</file>

<file path=xl/sharedStrings.xml><?xml version="1.0" encoding="utf-8"?>
<sst xmlns="http://schemas.openxmlformats.org/spreadsheetml/2006/main" count="154" uniqueCount="91">
  <si>
    <t>Date</t>
  </si>
  <si>
    <t>Time</t>
  </si>
  <si>
    <t>Lat</t>
  </si>
  <si>
    <t>Lon</t>
  </si>
  <si>
    <t>Depth</t>
  </si>
  <si>
    <r>
      <t>M</t>
    </r>
    <r>
      <rPr>
        <i/>
        <vertAlign val="subscript"/>
        <sz val="12"/>
        <rFont val="Times New Roman"/>
        <family val="1"/>
      </rPr>
      <t>w</t>
    </r>
  </si>
  <si>
    <r>
      <t>s</t>
    </r>
    <r>
      <rPr>
        <vertAlign val="subscript"/>
        <sz val="12"/>
        <rFont val="Times New Roman"/>
        <family val="1"/>
      </rPr>
      <t>1</t>
    </r>
  </si>
  <si>
    <r>
      <t>d</t>
    </r>
    <r>
      <rPr>
        <vertAlign val="subscript"/>
        <sz val="12"/>
        <rFont val="Symbol"/>
        <family val="1"/>
        <charset val="2"/>
      </rPr>
      <t>1</t>
    </r>
  </si>
  <si>
    <r>
      <t>l</t>
    </r>
    <r>
      <rPr>
        <vertAlign val="subscript"/>
        <sz val="12"/>
        <rFont val="Symbol"/>
        <family val="1"/>
        <charset val="2"/>
      </rPr>
      <t>1</t>
    </r>
  </si>
  <si>
    <r>
      <t>s</t>
    </r>
    <r>
      <rPr>
        <vertAlign val="subscript"/>
        <sz val="12"/>
        <rFont val="Times New Roman"/>
        <family val="1"/>
      </rPr>
      <t>2</t>
    </r>
  </si>
  <si>
    <r>
      <t>d</t>
    </r>
    <r>
      <rPr>
        <vertAlign val="subscript"/>
        <sz val="12"/>
        <rFont val="Symbol"/>
        <family val="1"/>
        <charset val="2"/>
      </rPr>
      <t>2</t>
    </r>
  </si>
  <si>
    <r>
      <t>l</t>
    </r>
    <r>
      <rPr>
        <vertAlign val="subscript"/>
        <sz val="12"/>
        <rFont val="Symbol"/>
        <family val="1"/>
        <charset val="2"/>
      </rPr>
      <t>2</t>
    </r>
  </si>
  <si>
    <r>
      <t>M</t>
    </r>
    <r>
      <rPr>
        <vertAlign val="subscript"/>
        <sz val="12"/>
        <rFont val="Times New Roman"/>
        <family val="1"/>
      </rPr>
      <t>0</t>
    </r>
    <r>
      <rPr>
        <sz val="12"/>
        <rFont val="Times New Roman"/>
        <family val="1"/>
      </rPr>
      <t xml:space="preserve"> [dyn x 10</t>
    </r>
    <r>
      <rPr>
        <vertAlign val="superscript"/>
        <sz val="12"/>
        <rFont val="Times New Roman"/>
        <family val="1"/>
      </rPr>
      <t>24</t>
    </r>
    <r>
      <rPr>
        <sz val="12"/>
        <rFont val="Times New Roman"/>
        <family val="1"/>
      </rPr>
      <t>]</t>
    </r>
  </si>
  <si>
    <t>Location</t>
  </si>
  <si>
    <t>00:49:42.8</t>
  </si>
  <si>
    <t xml:space="preserve">IONIAN SEA              </t>
  </si>
  <si>
    <t>22:05:05.1</t>
  </si>
  <si>
    <t>00:02:41.5</t>
  </si>
  <si>
    <t>17:29:28.4</t>
  </si>
  <si>
    <t>16:52:01.2</t>
  </si>
  <si>
    <t>21:15:11.4</t>
  </si>
  <si>
    <t xml:space="preserve">SOUTHERN GREECE         </t>
  </si>
  <si>
    <t>15:16:24.6</t>
  </si>
  <si>
    <t>CENTRAL MEDITERRANEAN SE</t>
  </si>
  <si>
    <t>10:09:22.7</t>
  </si>
  <si>
    <t>12:08:55.8</t>
  </si>
  <si>
    <t>23:15:40.0</t>
  </si>
  <si>
    <t>18:27:06.0</t>
  </si>
  <si>
    <t>10:46:07.3</t>
  </si>
  <si>
    <t>16:10:40.0</t>
  </si>
  <si>
    <t>23:16:38.5</t>
  </si>
  <si>
    <t>16:59:48.2</t>
  </si>
  <si>
    <t xml:space="preserve">CRETE                   </t>
  </si>
  <si>
    <t>23:19:23.7</t>
  </si>
  <si>
    <t xml:space="preserve">CRETA, GREECE           </t>
  </si>
  <si>
    <t>18:41:27.7</t>
  </si>
  <si>
    <t>17:20:23.4</t>
  </si>
  <si>
    <t>03:04:29.4</t>
  </si>
  <si>
    <t>00:13:07.6</t>
  </si>
  <si>
    <t>02:54:18.6</t>
  </si>
  <si>
    <t xml:space="preserve">MEDITERRANEAN SEA       </t>
  </si>
  <si>
    <t>10:43:40.5</t>
  </si>
  <si>
    <t>08:49:40.8</t>
  </si>
  <si>
    <t>16:02:22.7</t>
  </si>
  <si>
    <t>10:20:50.3</t>
  </si>
  <si>
    <t>04:55:01.6</t>
  </si>
  <si>
    <t>17:24:33.7</t>
  </si>
  <si>
    <t>02:47:18.3</t>
  </si>
  <si>
    <t>14:50:11.2</t>
  </si>
  <si>
    <t>12:34:06.3</t>
  </si>
  <si>
    <t>18:32:30.7</t>
  </si>
  <si>
    <t>02:13:13.8</t>
  </si>
  <si>
    <t>06:55:08.7</t>
  </si>
  <si>
    <t>11:58:14.6</t>
  </si>
  <si>
    <t>07:22:51.5</t>
  </si>
  <si>
    <t>23:09:33.8</t>
  </si>
  <si>
    <t>10:07:52.5</t>
  </si>
  <si>
    <t>13:39:37.5</t>
  </si>
  <si>
    <t>12:22:55.5</t>
  </si>
  <si>
    <t>13:07:41.7</t>
  </si>
  <si>
    <t>19:21:56.5</t>
  </si>
  <si>
    <t>03:30:39.3</t>
  </si>
  <si>
    <t>04:00:13.0</t>
  </si>
  <si>
    <t>12:27:42.0</t>
  </si>
  <si>
    <t>05:40:37.7</t>
  </si>
  <si>
    <t>10:01:44.8</t>
  </si>
  <si>
    <t>02:00:47.4</t>
  </si>
  <si>
    <t>17:16:31.1</t>
  </si>
  <si>
    <t>04:58:55.2</t>
  </si>
  <si>
    <t>03:48:12.5</t>
  </si>
  <si>
    <t>00:35:58.0</t>
  </si>
  <si>
    <t>19:00:56.1</t>
  </si>
  <si>
    <t xml:space="preserve">CRETE, GREECE           </t>
  </si>
  <si>
    <t>01:05:33.6</t>
  </si>
  <si>
    <t>15:26:00.3</t>
  </si>
  <si>
    <t>15:36:28.4</t>
  </si>
  <si>
    <t>09:30:56.9</t>
  </si>
  <si>
    <t>12:25:29.7</t>
  </si>
  <si>
    <t>05:57:16.2</t>
  </si>
  <si>
    <t>11:36:23.9</t>
  </si>
  <si>
    <t>13:43:29.0</t>
  </si>
  <si>
    <t>00:40:10.9</t>
  </si>
  <si>
    <t>13:25:24.4</t>
  </si>
  <si>
    <t>20:28:24.2</t>
  </si>
  <si>
    <t>07:10:21.6</t>
  </si>
  <si>
    <t>20:11:11.9</t>
  </si>
  <si>
    <t>14:15:19.3</t>
  </si>
  <si>
    <t>23:14:36.9</t>
  </si>
  <si>
    <t>12:26:22.6</t>
  </si>
  <si>
    <t>04:47:37.3</t>
  </si>
  <si>
    <t>05:29:39.0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</si>
</sst>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i/>
      <sz val="12"/>
      <name val="Times New Roman"/>
      <family val="1"/>
    </font>
    <font>
      <i/>
      <vertAlign val="subscript"/>
      <sz val="12"/>
      <name val="Times New Roman"/>
      <family val="1"/>
    </font>
    <font>
      <vertAlign val="subscript"/>
      <sz val="12"/>
      <name val="Times New Roman"/>
      <family val="1"/>
    </font>
    <font>
      <sz val="12"/>
      <name val="Symbol"/>
      <family val="1"/>
      <charset val="2"/>
    </font>
    <font>
      <vertAlign val="subscript"/>
      <sz val="12"/>
      <name val="Symbol"/>
      <family val="1"/>
      <charset val="2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4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4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workbookViewId="0">
      <selection activeCell="P36" sqref="P36"/>
    </sheetView>
  </sheetViews>
  <sheetFormatPr defaultRowHeight="15" x14ac:dyDescent="0.25"/>
  <cols>
    <col min="1" max="1" width="11.28515625" bestFit="1" customWidth="1"/>
    <col min="2" max="2" width="10.42578125" bestFit="1" customWidth="1"/>
    <col min="3" max="4" width="6.140625" bestFit="1" customWidth="1"/>
    <col min="5" max="5" width="7.42578125" bestFit="1" customWidth="1"/>
    <col min="6" max="6" width="5.140625" bestFit="1" customWidth="1"/>
    <col min="7" max="7" width="4.42578125" bestFit="1" customWidth="1"/>
    <col min="8" max="8" width="3.28515625" bestFit="1" customWidth="1"/>
    <col min="9" max="9" width="5.28515625" bestFit="1" customWidth="1"/>
    <col min="10" max="10" width="4.42578125" bestFit="1" customWidth="1"/>
    <col min="11" max="11" width="3.28515625" bestFit="1" customWidth="1"/>
    <col min="12" max="12" width="5.28515625" bestFit="1" customWidth="1"/>
    <col min="13" max="13" width="16" bestFit="1" customWidth="1"/>
    <col min="14" max="14" width="34.5703125" bestFit="1" customWidth="1"/>
  </cols>
  <sheetData>
    <row r="1" spans="1:14" ht="20.25" x14ac:dyDescent="0.3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6" t="s">
        <v>8</v>
      </c>
      <c r="J1" s="5" t="s">
        <v>9</v>
      </c>
      <c r="K1" s="6" t="s">
        <v>10</v>
      </c>
      <c r="L1" s="6" t="s">
        <v>11</v>
      </c>
      <c r="M1" s="7" t="s">
        <v>12</v>
      </c>
      <c r="N1" s="8" t="s">
        <v>13</v>
      </c>
    </row>
    <row r="2" spans="1:14" ht="15.75" x14ac:dyDescent="0.25">
      <c r="A2" s="9">
        <v>38810</v>
      </c>
      <c r="B2" s="10" t="s">
        <v>14</v>
      </c>
      <c r="C2" s="11">
        <v>37.590000000000003</v>
      </c>
      <c r="D2" s="11">
        <v>20.95</v>
      </c>
      <c r="E2" s="12">
        <v>20</v>
      </c>
      <c r="F2" s="12">
        <v>4.8</v>
      </c>
      <c r="G2" s="13">
        <v>18</v>
      </c>
      <c r="H2" s="13">
        <v>39</v>
      </c>
      <c r="I2" s="13">
        <v>126</v>
      </c>
      <c r="J2" s="13">
        <v>155</v>
      </c>
      <c r="K2" s="13">
        <v>59</v>
      </c>
      <c r="L2" s="13">
        <v>65</v>
      </c>
      <c r="M2" s="14">
        <v>0.38200000000000001</v>
      </c>
      <c r="N2" s="15" t="s">
        <v>15</v>
      </c>
    </row>
    <row r="3" spans="1:14" ht="15.75" x14ac:dyDescent="0.25">
      <c r="A3" s="9">
        <v>38811</v>
      </c>
      <c r="B3" s="10" t="s">
        <v>16</v>
      </c>
      <c r="C3" s="11">
        <v>37.64</v>
      </c>
      <c r="D3" s="11">
        <v>20.96</v>
      </c>
      <c r="E3" s="12">
        <v>16.8</v>
      </c>
      <c r="F3" s="12">
        <v>4.8</v>
      </c>
      <c r="G3" s="13">
        <v>357</v>
      </c>
      <c r="H3" s="13">
        <v>26</v>
      </c>
      <c r="I3" s="13">
        <v>109</v>
      </c>
      <c r="J3" s="13">
        <v>155</v>
      </c>
      <c r="K3" s="13">
        <v>65</v>
      </c>
      <c r="L3" s="13">
        <v>81</v>
      </c>
      <c r="M3" s="14">
        <v>2.25</v>
      </c>
      <c r="N3" s="15" t="s">
        <v>15</v>
      </c>
    </row>
    <row r="4" spans="1:14" ht="15.75" x14ac:dyDescent="0.25">
      <c r="A4" s="9">
        <v>38818</v>
      </c>
      <c r="B4" s="10" t="s">
        <v>17</v>
      </c>
      <c r="C4" s="11">
        <v>37.64</v>
      </c>
      <c r="D4" s="11">
        <v>20.92</v>
      </c>
      <c r="E4" s="12">
        <v>18</v>
      </c>
      <c r="F4" s="12">
        <v>5.0999999999999996</v>
      </c>
      <c r="G4" s="13">
        <v>9</v>
      </c>
      <c r="H4" s="13">
        <v>27</v>
      </c>
      <c r="I4" s="13">
        <v>128</v>
      </c>
      <c r="J4" s="13">
        <v>148</v>
      </c>
      <c r="K4" s="13">
        <v>69</v>
      </c>
      <c r="L4" s="13">
        <v>72</v>
      </c>
      <c r="M4" s="14">
        <v>2.33</v>
      </c>
      <c r="N4" s="15" t="s">
        <v>15</v>
      </c>
    </row>
    <row r="5" spans="1:14" ht="15.75" x14ac:dyDescent="0.25">
      <c r="A5" s="9">
        <v>38818</v>
      </c>
      <c r="B5" s="10" t="s">
        <v>18</v>
      </c>
      <c r="C5" s="11">
        <v>37.68</v>
      </c>
      <c r="D5" s="11">
        <v>20.91</v>
      </c>
      <c r="E5" s="12">
        <v>18</v>
      </c>
      <c r="F5" s="12">
        <v>5.0999999999999996</v>
      </c>
      <c r="G5" s="13">
        <v>21</v>
      </c>
      <c r="H5" s="13">
        <v>36</v>
      </c>
      <c r="I5" s="13">
        <v>119</v>
      </c>
      <c r="J5" s="13">
        <v>167</v>
      </c>
      <c r="K5" s="13">
        <v>59</v>
      </c>
      <c r="L5" s="13">
        <v>71</v>
      </c>
      <c r="M5" s="14">
        <v>2.5219999999999998</v>
      </c>
      <c r="N5" s="15" t="s">
        <v>15</v>
      </c>
    </row>
    <row r="6" spans="1:14" ht="15.75" x14ac:dyDescent="0.25">
      <c r="A6" s="9">
        <v>38819</v>
      </c>
      <c r="B6" s="10" t="s">
        <v>19</v>
      </c>
      <c r="C6" s="11">
        <v>37.61</v>
      </c>
      <c r="D6" s="11">
        <v>20.95</v>
      </c>
      <c r="E6" s="12">
        <v>19</v>
      </c>
      <c r="F6" s="12">
        <v>5.2</v>
      </c>
      <c r="G6" s="13">
        <v>1</v>
      </c>
      <c r="H6" s="13">
        <v>25</v>
      </c>
      <c r="I6" s="13">
        <v>118</v>
      </c>
      <c r="J6" s="13">
        <v>151</v>
      </c>
      <c r="K6" s="13">
        <v>68</v>
      </c>
      <c r="L6" s="13">
        <v>78</v>
      </c>
      <c r="M6" s="14">
        <v>3.8730000000000002</v>
      </c>
      <c r="N6" s="15" t="s">
        <v>15</v>
      </c>
    </row>
    <row r="7" spans="1:14" ht="15.75" x14ac:dyDescent="0.25">
      <c r="A7" s="9">
        <v>38822</v>
      </c>
      <c r="B7" s="10" t="s">
        <v>20</v>
      </c>
      <c r="C7" s="11">
        <v>37.64</v>
      </c>
      <c r="D7" s="11">
        <v>21</v>
      </c>
      <c r="E7" s="12">
        <v>15</v>
      </c>
      <c r="F7" s="12">
        <v>4.5</v>
      </c>
      <c r="G7" s="13">
        <v>18</v>
      </c>
      <c r="H7" s="13">
        <v>36</v>
      </c>
      <c r="I7" s="13">
        <v>136</v>
      </c>
      <c r="J7" s="13">
        <v>146</v>
      </c>
      <c r="K7" s="13">
        <v>66</v>
      </c>
      <c r="L7" s="13">
        <v>62</v>
      </c>
      <c r="M7" s="14">
        <v>0.28199999999999997</v>
      </c>
      <c r="N7" s="15" t="s">
        <v>21</v>
      </c>
    </row>
    <row r="8" spans="1:14" ht="15.75" x14ac:dyDescent="0.25">
      <c r="A8" s="9">
        <v>38826</v>
      </c>
      <c r="B8" s="10" t="s">
        <v>22</v>
      </c>
      <c r="C8" s="11">
        <v>37.659999999999997</v>
      </c>
      <c r="D8" s="11">
        <v>20.93</v>
      </c>
      <c r="E8" s="12">
        <v>19</v>
      </c>
      <c r="F8" s="12">
        <v>4.9000000000000004</v>
      </c>
      <c r="G8" s="13">
        <v>345</v>
      </c>
      <c r="H8" s="13">
        <v>33</v>
      </c>
      <c r="I8" s="13">
        <v>126</v>
      </c>
      <c r="J8" s="13">
        <v>125</v>
      </c>
      <c r="K8" s="13">
        <v>64</v>
      </c>
      <c r="L8" s="13">
        <v>70</v>
      </c>
      <c r="M8" s="14">
        <v>1.353</v>
      </c>
      <c r="N8" s="15" t="s">
        <v>15</v>
      </c>
    </row>
    <row r="9" spans="1:14" ht="15.75" x14ac:dyDescent="0.25">
      <c r="A9" s="9">
        <v>39492</v>
      </c>
      <c r="B9" s="10" t="s">
        <v>24</v>
      </c>
      <c r="C9" s="11">
        <v>36.5</v>
      </c>
      <c r="D9" s="11">
        <v>21.67</v>
      </c>
      <c r="E9" s="12">
        <v>29</v>
      </c>
      <c r="F9" s="12">
        <v>6.2</v>
      </c>
      <c r="G9" s="13">
        <v>332</v>
      </c>
      <c r="H9" s="13">
        <v>6</v>
      </c>
      <c r="I9" s="13">
        <v>120</v>
      </c>
      <c r="J9" s="13">
        <v>121</v>
      </c>
      <c r="K9" s="13">
        <v>85</v>
      </c>
      <c r="L9" s="13">
        <v>87</v>
      </c>
      <c r="M9" s="14">
        <v>236.9</v>
      </c>
      <c r="N9" s="15" t="s">
        <v>21</v>
      </c>
    </row>
    <row r="10" spans="1:14" ht="15.75" x14ac:dyDescent="0.25">
      <c r="A10" s="9">
        <v>39492</v>
      </c>
      <c r="B10" s="10" t="s">
        <v>25</v>
      </c>
      <c r="C10" s="11">
        <v>36.35</v>
      </c>
      <c r="D10" s="11">
        <v>21.86</v>
      </c>
      <c r="E10" s="12">
        <v>28</v>
      </c>
      <c r="F10" s="12">
        <v>5.9</v>
      </c>
      <c r="G10" s="13">
        <v>337</v>
      </c>
      <c r="H10" s="13">
        <v>5</v>
      </c>
      <c r="I10" s="13">
        <v>127</v>
      </c>
      <c r="J10" s="13">
        <v>120</v>
      </c>
      <c r="K10" s="13">
        <v>86</v>
      </c>
      <c r="L10" s="13">
        <v>87</v>
      </c>
      <c r="M10" s="14">
        <v>80.959999999999994</v>
      </c>
      <c r="N10" s="15" t="s">
        <v>21</v>
      </c>
    </row>
    <row r="11" spans="1:14" ht="15.75" x14ac:dyDescent="0.25">
      <c r="A11" s="9">
        <v>39497</v>
      </c>
      <c r="B11" s="10" t="s">
        <v>26</v>
      </c>
      <c r="C11" s="11">
        <v>36.19</v>
      </c>
      <c r="D11" s="11">
        <v>21.77</v>
      </c>
      <c r="E11" s="12">
        <v>22</v>
      </c>
      <c r="F11" s="12">
        <v>4.9000000000000004</v>
      </c>
      <c r="G11" s="13">
        <v>254</v>
      </c>
      <c r="H11" s="13">
        <v>74</v>
      </c>
      <c r="I11" s="13">
        <v>-5</v>
      </c>
      <c r="J11" s="13">
        <v>346</v>
      </c>
      <c r="K11" s="13">
        <v>85</v>
      </c>
      <c r="L11" s="13">
        <v>-164</v>
      </c>
      <c r="M11" s="14">
        <v>1.3380000000000001</v>
      </c>
      <c r="N11" s="15" t="s">
        <v>21</v>
      </c>
    </row>
    <row r="12" spans="1:14" ht="15.75" x14ac:dyDescent="0.25">
      <c r="A12" s="9">
        <v>39498</v>
      </c>
      <c r="B12" s="10" t="s">
        <v>27</v>
      </c>
      <c r="C12" s="11">
        <v>36.29</v>
      </c>
      <c r="D12" s="11">
        <v>21.77</v>
      </c>
      <c r="E12" s="12">
        <v>9.9</v>
      </c>
      <c r="F12" s="12">
        <v>5.7</v>
      </c>
      <c r="G12" s="13">
        <v>250</v>
      </c>
      <c r="H12" s="13">
        <v>71</v>
      </c>
      <c r="I12" s="13">
        <v>-8</v>
      </c>
      <c r="J12" s="13">
        <v>343</v>
      </c>
      <c r="K12" s="13">
        <v>83</v>
      </c>
      <c r="L12" s="13">
        <v>-161</v>
      </c>
      <c r="M12" s="14">
        <v>21.91</v>
      </c>
      <c r="N12" s="15" t="s">
        <v>21</v>
      </c>
    </row>
    <row r="13" spans="1:14" ht="15.75" x14ac:dyDescent="0.25">
      <c r="A13" s="9">
        <v>39504</v>
      </c>
      <c r="B13" s="10" t="s">
        <v>28</v>
      </c>
      <c r="C13" s="11">
        <v>35.909999999999997</v>
      </c>
      <c r="D13" s="11">
        <v>21.87</v>
      </c>
      <c r="E13" s="12">
        <v>5</v>
      </c>
      <c r="F13" s="12">
        <v>4.8</v>
      </c>
      <c r="G13" s="13">
        <v>286</v>
      </c>
      <c r="H13" s="13">
        <v>34</v>
      </c>
      <c r="I13" s="13">
        <v>74</v>
      </c>
      <c r="J13" s="13">
        <v>126</v>
      </c>
      <c r="K13" s="13">
        <v>57</v>
      </c>
      <c r="L13" s="13">
        <v>101</v>
      </c>
      <c r="M13" s="14">
        <v>1.462</v>
      </c>
      <c r="N13" s="15" t="s">
        <v>23</v>
      </c>
    </row>
    <row r="14" spans="1:14" ht="15.75" x14ac:dyDescent="0.25">
      <c r="A14" s="9">
        <v>39504</v>
      </c>
      <c r="B14" s="10" t="s">
        <v>29</v>
      </c>
      <c r="C14" s="11">
        <v>36.090000000000003</v>
      </c>
      <c r="D14" s="11">
        <v>21.89</v>
      </c>
      <c r="E14" s="12">
        <v>37.700000000000003</v>
      </c>
      <c r="F14" s="12">
        <v>4.5999999999999996</v>
      </c>
      <c r="G14" s="13">
        <v>321</v>
      </c>
      <c r="H14" s="13">
        <v>35</v>
      </c>
      <c r="I14" s="13">
        <v>114</v>
      </c>
      <c r="J14" s="13">
        <v>113</v>
      </c>
      <c r="K14" s="13">
        <v>59</v>
      </c>
      <c r="L14" s="13">
        <v>75</v>
      </c>
      <c r="M14" s="14">
        <v>0.45100000000000001</v>
      </c>
      <c r="N14" s="15" t="s">
        <v>21</v>
      </c>
    </row>
    <row r="15" spans="1:14" ht="15.75" x14ac:dyDescent="0.25">
      <c r="A15" s="9">
        <v>39860</v>
      </c>
      <c r="B15" s="10" t="s">
        <v>30</v>
      </c>
      <c r="C15" s="11">
        <v>37.130000000000003</v>
      </c>
      <c r="D15" s="11">
        <v>20.78</v>
      </c>
      <c r="E15" s="12">
        <v>15</v>
      </c>
      <c r="F15" s="12">
        <v>5.5</v>
      </c>
      <c r="G15" s="13">
        <v>4</v>
      </c>
      <c r="H15" s="13">
        <v>34</v>
      </c>
      <c r="I15" s="13">
        <v>158</v>
      </c>
      <c r="J15" s="13">
        <v>113</v>
      </c>
      <c r="K15" s="13">
        <v>78</v>
      </c>
      <c r="L15" s="13">
        <v>58</v>
      </c>
      <c r="M15" s="14">
        <v>2.1680000000000001</v>
      </c>
      <c r="N15" s="15" t="s">
        <v>15</v>
      </c>
    </row>
    <row r="16" spans="1:14" ht="15.75" x14ac:dyDescent="0.25">
      <c r="A16" s="9">
        <v>27891</v>
      </c>
      <c r="B16" s="10" t="s">
        <v>31</v>
      </c>
      <c r="C16" s="11">
        <v>37.56</v>
      </c>
      <c r="D16" s="11">
        <v>20.350000000000001</v>
      </c>
      <c r="E16" s="12">
        <v>33</v>
      </c>
      <c r="F16" s="12">
        <v>5.8</v>
      </c>
      <c r="G16" s="13">
        <v>339</v>
      </c>
      <c r="H16" s="13">
        <v>14</v>
      </c>
      <c r="I16" s="13">
        <v>110</v>
      </c>
      <c r="J16" s="13">
        <v>139</v>
      </c>
      <c r="K16" s="13">
        <v>77</v>
      </c>
      <c r="L16" s="13">
        <v>85</v>
      </c>
      <c r="M16" s="14">
        <v>53.7</v>
      </c>
      <c r="N16" s="15" t="s">
        <v>15</v>
      </c>
    </row>
    <row r="17" spans="1:14" ht="15.75" x14ac:dyDescent="0.25">
      <c r="A17" s="9">
        <v>28379</v>
      </c>
      <c r="B17" s="10" t="s">
        <v>33</v>
      </c>
      <c r="C17" s="11">
        <v>35.049999999999997</v>
      </c>
      <c r="D17" s="11">
        <v>23.03</v>
      </c>
      <c r="E17" s="12">
        <v>33</v>
      </c>
      <c r="F17" s="12">
        <v>5.8</v>
      </c>
      <c r="G17" s="13">
        <v>74</v>
      </c>
      <c r="H17" s="13">
        <v>28</v>
      </c>
      <c r="I17" s="13">
        <v>100</v>
      </c>
      <c r="J17" s="13">
        <v>243</v>
      </c>
      <c r="K17" s="13">
        <v>62</v>
      </c>
      <c r="L17" s="13">
        <v>85</v>
      </c>
      <c r="M17" s="14">
        <v>6.12</v>
      </c>
      <c r="N17" s="15" t="s">
        <v>34</v>
      </c>
    </row>
    <row r="18" spans="1:14" ht="15.75" x14ac:dyDescent="0.25">
      <c r="A18" s="9">
        <v>29761</v>
      </c>
      <c r="B18" s="10" t="s">
        <v>35</v>
      </c>
      <c r="C18" s="11">
        <v>37.869999999999997</v>
      </c>
      <c r="D18" s="11">
        <v>20.12</v>
      </c>
      <c r="E18" s="12">
        <v>22</v>
      </c>
      <c r="F18" s="12">
        <v>4.9000000000000004</v>
      </c>
      <c r="G18" s="13">
        <v>200</v>
      </c>
      <c r="H18" s="13">
        <v>40</v>
      </c>
      <c r="I18" s="13">
        <v>-164</v>
      </c>
      <c r="J18" s="13">
        <v>98</v>
      </c>
      <c r="K18" s="13">
        <v>80</v>
      </c>
      <c r="L18" s="13">
        <v>-51</v>
      </c>
      <c r="M18" s="14">
        <v>0.86499999999999999</v>
      </c>
      <c r="N18" s="15" t="s">
        <v>15</v>
      </c>
    </row>
    <row r="19" spans="1:14" ht="15.75" x14ac:dyDescent="0.25">
      <c r="A19" s="9">
        <v>29765</v>
      </c>
      <c r="B19" s="10" t="s">
        <v>36</v>
      </c>
      <c r="C19" s="11">
        <v>37.89</v>
      </c>
      <c r="D19" s="11">
        <v>20.07</v>
      </c>
      <c r="E19" s="12">
        <v>33</v>
      </c>
      <c r="F19" s="12">
        <v>5.2</v>
      </c>
      <c r="G19" s="13">
        <v>201</v>
      </c>
      <c r="H19" s="13">
        <v>51</v>
      </c>
      <c r="I19" s="13">
        <v>-160</v>
      </c>
      <c r="J19" s="13">
        <v>98</v>
      </c>
      <c r="K19" s="13">
        <v>74</v>
      </c>
      <c r="L19" s="13">
        <v>-41</v>
      </c>
      <c r="M19" s="14">
        <v>1.86</v>
      </c>
      <c r="N19" s="15" t="s">
        <v>15</v>
      </c>
    </row>
    <row r="20" spans="1:14" ht="15.75" x14ac:dyDescent="0.25">
      <c r="A20" s="9">
        <v>30124</v>
      </c>
      <c r="B20" s="10" t="s">
        <v>37</v>
      </c>
      <c r="C20" s="11">
        <v>37.159999999999997</v>
      </c>
      <c r="D20" s="11">
        <v>21.27</v>
      </c>
      <c r="E20" s="12">
        <v>40</v>
      </c>
      <c r="F20" s="12">
        <v>5.0999999999999996</v>
      </c>
      <c r="G20" s="13">
        <v>27</v>
      </c>
      <c r="H20" s="13">
        <v>43</v>
      </c>
      <c r="I20" s="13">
        <v>-39</v>
      </c>
      <c r="J20" s="13">
        <v>148</v>
      </c>
      <c r="K20" s="13">
        <v>64</v>
      </c>
      <c r="L20" s="13">
        <v>-126</v>
      </c>
      <c r="M20" s="14">
        <v>1.86</v>
      </c>
      <c r="N20" s="15" t="s">
        <v>21</v>
      </c>
    </row>
    <row r="21" spans="1:14" ht="15.75" x14ac:dyDescent="0.25">
      <c r="A21" s="9">
        <v>30368</v>
      </c>
      <c r="B21" s="10" t="s">
        <v>38</v>
      </c>
      <c r="C21" s="11">
        <v>37.89</v>
      </c>
      <c r="D21" s="11">
        <v>20.100000000000001</v>
      </c>
      <c r="E21" s="12">
        <v>26</v>
      </c>
      <c r="F21" s="12">
        <v>5</v>
      </c>
      <c r="G21" s="13">
        <v>84</v>
      </c>
      <c r="H21" s="13">
        <v>43</v>
      </c>
      <c r="I21" s="13">
        <v>-131</v>
      </c>
      <c r="J21" s="13">
        <v>315</v>
      </c>
      <c r="K21" s="13">
        <v>59</v>
      </c>
      <c r="L21" s="13">
        <v>-58</v>
      </c>
      <c r="M21" s="14">
        <v>0.97299999999999998</v>
      </c>
      <c r="N21" s="15" t="s">
        <v>15</v>
      </c>
    </row>
    <row r="22" spans="1:14" ht="15.75" x14ac:dyDescent="0.25">
      <c r="A22" s="9">
        <v>30511</v>
      </c>
      <c r="B22" s="10" t="s">
        <v>39</v>
      </c>
      <c r="C22" s="11">
        <v>35.81</v>
      </c>
      <c r="D22" s="11">
        <v>21.91</v>
      </c>
      <c r="E22" s="12">
        <v>25</v>
      </c>
      <c r="F22" s="12">
        <v>5.2</v>
      </c>
      <c r="G22" s="13">
        <v>349</v>
      </c>
      <c r="H22" s="13">
        <v>71</v>
      </c>
      <c r="I22" s="13">
        <v>175</v>
      </c>
      <c r="J22" s="13">
        <v>81</v>
      </c>
      <c r="K22" s="13">
        <v>85</v>
      </c>
      <c r="L22" s="13">
        <v>19</v>
      </c>
      <c r="M22" s="14">
        <v>1.0229999999999999</v>
      </c>
      <c r="N22" s="15" t="s">
        <v>40</v>
      </c>
    </row>
    <row r="23" spans="1:14" ht="15.75" x14ac:dyDescent="0.25">
      <c r="A23" s="9">
        <v>30854</v>
      </c>
      <c r="B23" s="10" t="s">
        <v>41</v>
      </c>
      <c r="C23" s="11">
        <v>35.35</v>
      </c>
      <c r="D23" s="11">
        <v>23.29</v>
      </c>
      <c r="E23" s="12">
        <v>27</v>
      </c>
      <c r="F23" s="12">
        <v>5.7</v>
      </c>
      <c r="G23" s="13">
        <v>79</v>
      </c>
      <c r="H23" s="13">
        <v>7</v>
      </c>
      <c r="I23" s="13">
        <v>-128</v>
      </c>
      <c r="J23" s="13">
        <v>298</v>
      </c>
      <c r="K23" s="13">
        <v>85</v>
      </c>
      <c r="L23" s="13">
        <v>-86</v>
      </c>
      <c r="M23" s="14">
        <v>22</v>
      </c>
      <c r="N23" s="15" t="s">
        <v>32</v>
      </c>
    </row>
    <row r="24" spans="1:14" ht="15.75" x14ac:dyDescent="0.25">
      <c r="A24" s="9">
        <v>31158</v>
      </c>
      <c r="B24" s="10" t="s">
        <v>42</v>
      </c>
      <c r="C24" s="11">
        <v>35.68</v>
      </c>
      <c r="D24" s="11">
        <v>22.2</v>
      </c>
      <c r="E24" s="12">
        <v>36</v>
      </c>
      <c r="F24" s="12">
        <v>4.9000000000000004</v>
      </c>
      <c r="G24" s="13">
        <v>269</v>
      </c>
      <c r="H24" s="13">
        <v>36</v>
      </c>
      <c r="I24" s="13">
        <v>71</v>
      </c>
      <c r="J24" s="13">
        <v>112</v>
      </c>
      <c r="K24" s="13">
        <v>56</v>
      </c>
      <c r="L24" s="13">
        <v>103</v>
      </c>
      <c r="M24" s="14">
        <v>0.997</v>
      </c>
      <c r="N24" s="15" t="s">
        <v>40</v>
      </c>
    </row>
    <row r="25" spans="1:14" ht="15.75" x14ac:dyDescent="0.25">
      <c r="A25" s="9">
        <v>31190</v>
      </c>
      <c r="B25" s="10" t="s">
        <v>43</v>
      </c>
      <c r="C25" s="11">
        <v>36.6</v>
      </c>
      <c r="D25" s="11">
        <v>22.22</v>
      </c>
      <c r="E25" s="12">
        <v>39</v>
      </c>
      <c r="F25" s="12">
        <v>4.8</v>
      </c>
      <c r="G25" s="13">
        <v>186</v>
      </c>
      <c r="H25" s="13">
        <v>55</v>
      </c>
      <c r="I25" s="13">
        <v>-159</v>
      </c>
      <c r="J25" s="13">
        <v>83</v>
      </c>
      <c r="K25" s="13">
        <v>73</v>
      </c>
      <c r="L25" s="13">
        <v>-37</v>
      </c>
      <c r="M25" s="14">
        <v>0.87</v>
      </c>
      <c r="N25" s="15" t="s">
        <v>21</v>
      </c>
    </row>
    <row r="26" spans="1:14" ht="15.75" x14ac:dyDescent="0.25">
      <c r="A26" s="9">
        <v>31297</v>
      </c>
      <c r="B26" s="10" t="s">
        <v>44</v>
      </c>
      <c r="C26" s="11">
        <v>37.479999999999997</v>
      </c>
      <c r="D26" s="11">
        <v>21.24</v>
      </c>
      <c r="E26" s="12">
        <v>33</v>
      </c>
      <c r="F26" s="12">
        <v>5.2</v>
      </c>
      <c r="G26" s="13">
        <v>40</v>
      </c>
      <c r="H26" s="13">
        <v>44</v>
      </c>
      <c r="I26" s="13">
        <v>-147</v>
      </c>
      <c r="J26" s="13">
        <v>285</v>
      </c>
      <c r="K26" s="13">
        <v>68</v>
      </c>
      <c r="L26" s="13">
        <v>-51</v>
      </c>
      <c r="M26" s="14">
        <v>1.79</v>
      </c>
      <c r="N26" s="15" t="s">
        <v>21</v>
      </c>
    </row>
    <row r="27" spans="1:14" ht="15.75" x14ac:dyDescent="0.25">
      <c r="A27" s="9">
        <v>31571</v>
      </c>
      <c r="B27" s="10" t="s">
        <v>45</v>
      </c>
      <c r="C27" s="11">
        <v>36.07</v>
      </c>
      <c r="D27" s="11">
        <v>21.51</v>
      </c>
      <c r="E27" s="12">
        <v>29</v>
      </c>
      <c r="F27" s="12">
        <v>5.0999999999999996</v>
      </c>
      <c r="G27" s="13">
        <v>109</v>
      </c>
      <c r="H27" s="13">
        <v>34</v>
      </c>
      <c r="I27" s="13">
        <v>86</v>
      </c>
      <c r="J27" s="13">
        <v>295</v>
      </c>
      <c r="K27" s="13">
        <v>56</v>
      </c>
      <c r="L27" s="13">
        <v>93</v>
      </c>
      <c r="M27" s="14">
        <v>0.59899999999999998</v>
      </c>
      <c r="N27" s="15" t="s">
        <v>21</v>
      </c>
    </row>
    <row r="28" spans="1:14" ht="15.75" x14ac:dyDescent="0.25">
      <c r="A28" s="9">
        <v>31668</v>
      </c>
      <c r="B28" s="10" t="s">
        <v>46</v>
      </c>
      <c r="C28" s="11">
        <v>37.03</v>
      </c>
      <c r="D28" s="11">
        <v>22.2</v>
      </c>
      <c r="E28" s="12">
        <v>29</v>
      </c>
      <c r="F28" s="12">
        <v>5.8</v>
      </c>
      <c r="G28" s="13">
        <v>350</v>
      </c>
      <c r="H28" s="13">
        <v>46</v>
      </c>
      <c r="I28" s="13">
        <v>-130</v>
      </c>
      <c r="J28" s="13">
        <v>221</v>
      </c>
      <c r="K28" s="13">
        <v>56</v>
      </c>
      <c r="L28" s="13">
        <v>-56</v>
      </c>
      <c r="M28" s="14">
        <v>9.82</v>
      </c>
      <c r="N28" s="15" t="s">
        <v>21</v>
      </c>
    </row>
    <row r="29" spans="1:14" ht="15.75" x14ac:dyDescent="0.25">
      <c r="A29" s="9">
        <v>31879</v>
      </c>
      <c r="B29" s="10" t="s">
        <v>47</v>
      </c>
      <c r="C29" s="11">
        <v>35.43</v>
      </c>
      <c r="D29" s="11">
        <v>23.43</v>
      </c>
      <c r="E29" s="12">
        <v>33</v>
      </c>
      <c r="F29" s="12">
        <v>5.0999999999999996</v>
      </c>
      <c r="G29" s="13">
        <v>252</v>
      </c>
      <c r="H29" s="13">
        <v>90</v>
      </c>
      <c r="I29" s="13">
        <v>180</v>
      </c>
      <c r="J29" s="13">
        <v>342</v>
      </c>
      <c r="K29" s="13">
        <v>90</v>
      </c>
      <c r="L29" s="13">
        <v>0</v>
      </c>
      <c r="M29" s="14">
        <v>0.59</v>
      </c>
      <c r="N29" s="15" t="s">
        <v>32</v>
      </c>
    </row>
    <row r="30" spans="1:14" ht="15.75" x14ac:dyDescent="0.25">
      <c r="A30" s="9">
        <v>31938</v>
      </c>
      <c r="B30" s="10" t="s">
        <v>48</v>
      </c>
      <c r="C30" s="11">
        <v>37.229999999999997</v>
      </c>
      <c r="D30" s="11">
        <v>21.45</v>
      </c>
      <c r="E30" s="12">
        <v>37</v>
      </c>
      <c r="F30" s="12">
        <v>5</v>
      </c>
      <c r="G30" s="13">
        <v>24</v>
      </c>
      <c r="H30" s="13">
        <v>44</v>
      </c>
      <c r="I30" s="13">
        <v>180</v>
      </c>
      <c r="J30" s="13">
        <v>114</v>
      </c>
      <c r="K30" s="13">
        <v>90</v>
      </c>
      <c r="L30" s="13">
        <v>46</v>
      </c>
      <c r="M30" s="14">
        <v>1.1140000000000001</v>
      </c>
      <c r="N30" s="15" t="s">
        <v>21</v>
      </c>
    </row>
    <row r="31" spans="1:14" ht="15.75" x14ac:dyDescent="0.25">
      <c r="A31" s="9">
        <v>32432</v>
      </c>
      <c r="B31" s="10" t="s">
        <v>49</v>
      </c>
      <c r="C31" s="11">
        <v>37.950000000000003</v>
      </c>
      <c r="D31" s="11">
        <v>20.9</v>
      </c>
      <c r="E31" s="12">
        <v>29</v>
      </c>
      <c r="F31" s="12">
        <v>5.5</v>
      </c>
      <c r="G31" s="13">
        <v>301</v>
      </c>
      <c r="H31" s="13">
        <v>76</v>
      </c>
      <c r="I31" s="13">
        <v>-3</v>
      </c>
      <c r="J31" s="13">
        <v>32</v>
      </c>
      <c r="K31" s="13">
        <v>87</v>
      </c>
      <c r="L31" s="13">
        <v>-166</v>
      </c>
      <c r="M31" s="14">
        <v>7.47</v>
      </c>
      <c r="N31" s="15" t="s">
        <v>15</v>
      </c>
    </row>
    <row r="32" spans="1:14" ht="15.75" x14ac:dyDescent="0.25">
      <c r="A32" s="9">
        <v>32740</v>
      </c>
      <c r="B32" s="10" t="s">
        <v>50</v>
      </c>
      <c r="C32" s="11">
        <v>37.28</v>
      </c>
      <c r="D32" s="11">
        <v>21.21</v>
      </c>
      <c r="E32" s="12">
        <v>16</v>
      </c>
      <c r="F32" s="12">
        <v>5.4</v>
      </c>
      <c r="G32" s="13">
        <v>237</v>
      </c>
      <c r="H32" s="13">
        <v>37</v>
      </c>
      <c r="I32" s="13">
        <v>-130</v>
      </c>
      <c r="J32" s="13">
        <v>104</v>
      </c>
      <c r="K32" s="13">
        <v>63</v>
      </c>
      <c r="L32" s="13">
        <v>-64</v>
      </c>
      <c r="M32" s="14">
        <v>6.32</v>
      </c>
      <c r="N32" s="15" t="s">
        <v>21</v>
      </c>
    </row>
    <row r="33" spans="1:14" ht="15.75" x14ac:dyDescent="0.25">
      <c r="A33" s="9">
        <v>32744</v>
      </c>
      <c r="B33" s="10" t="s">
        <v>51</v>
      </c>
      <c r="C33" s="11">
        <v>37.96</v>
      </c>
      <c r="D33" s="11">
        <v>20.21</v>
      </c>
      <c r="E33" s="12">
        <v>16</v>
      </c>
      <c r="F33" s="12">
        <v>5</v>
      </c>
      <c r="G33" s="13">
        <v>356</v>
      </c>
      <c r="H33" s="13">
        <v>38</v>
      </c>
      <c r="I33" s="13">
        <v>131</v>
      </c>
      <c r="J33" s="13">
        <v>129</v>
      </c>
      <c r="K33" s="13">
        <v>62</v>
      </c>
      <c r="L33" s="13">
        <v>63</v>
      </c>
      <c r="M33" s="14">
        <v>0.78900000000000003</v>
      </c>
      <c r="N33" s="15" t="s">
        <v>15</v>
      </c>
    </row>
    <row r="34" spans="1:14" ht="15.75" x14ac:dyDescent="0.25">
      <c r="A34" s="9">
        <v>34033</v>
      </c>
      <c r="B34" s="10" t="s">
        <v>52</v>
      </c>
      <c r="C34" s="11">
        <v>37.15</v>
      </c>
      <c r="D34" s="11">
        <v>21.44</v>
      </c>
      <c r="E34" s="12">
        <v>37</v>
      </c>
      <c r="F34" s="12">
        <v>5.2</v>
      </c>
      <c r="G34" s="13">
        <v>342</v>
      </c>
      <c r="H34" s="13">
        <v>42</v>
      </c>
      <c r="I34" s="13">
        <v>120</v>
      </c>
      <c r="J34" s="13">
        <v>125</v>
      </c>
      <c r="K34" s="13">
        <v>55</v>
      </c>
      <c r="L34" s="13">
        <v>66</v>
      </c>
      <c r="M34" s="14">
        <v>0.75800000000000001</v>
      </c>
      <c r="N34" s="15" t="s">
        <v>21</v>
      </c>
    </row>
    <row r="35" spans="1:14" ht="15.75" x14ac:dyDescent="0.25">
      <c r="A35" s="9">
        <v>34054</v>
      </c>
      <c r="B35" s="10" t="s">
        <v>53</v>
      </c>
      <c r="C35" s="11">
        <v>37.49</v>
      </c>
      <c r="D35" s="11">
        <v>21.49</v>
      </c>
      <c r="E35" s="12">
        <v>10</v>
      </c>
      <c r="F35" s="12">
        <v>5.0999999999999996</v>
      </c>
      <c r="G35" s="13">
        <v>122</v>
      </c>
      <c r="H35" s="13">
        <v>60</v>
      </c>
      <c r="I35" s="13">
        <v>5</v>
      </c>
      <c r="J35" s="13">
        <v>30</v>
      </c>
      <c r="K35" s="13">
        <v>86</v>
      </c>
      <c r="L35" s="13">
        <v>150</v>
      </c>
      <c r="M35" s="14">
        <v>1.61</v>
      </c>
      <c r="N35" s="15" t="s">
        <v>21</v>
      </c>
    </row>
    <row r="36" spans="1:14" ht="15.75" x14ac:dyDescent="0.25">
      <c r="A36" s="9">
        <v>34345</v>
      </c>
      <c r="B36" s="10" t="s">
        <v>54</v>
      </c>
      <c r="C36" s="11">
        <v>35.950000000000003</v>
      </c>
      <c r="D36" s="11">
        <v>21.91</v>
      </c>
      <c r="E36" s="12">
        <v>33</v>
      </c>
      <c r="F36" s="12">
        <v>5.3</v>
      </c>
      <c r="G36" s="13">
        <v>77</v>
      </c>
      <c r="H36" s="13">
        <v>61</v>
      </c>
      <c r="I36" s="13">
        <v>30</v>
      </c>
      <c r="J36" s="13">
        <v>332</v>
      </c>
      <c r="K36" s="13">
        <v>64</v>
      </c>
      <c r="L36" s="13">
        <v>147</v>
      </c>
      <c r="M36" s="14">
        <v>1.94</v>
      </c>
      <c r="N36" s="15" t="s">
        <v>40</v>
      </c>
    </row>
    <row r="37" spans="1:14" ht="15.75" x14ac:dyDescent="0.25">
      <c r="A37" s="9">
        <v>34440</v>
      </c>
      <c r="B37" s="10" t="s">
        <v>55</v>
      </c>
      <c r="C37" s="11">
        <v>37.44</v>
      </c>
      <c r="D37" s="11">
        <v>20.58</v>
      </c>
      <c r="E37" s="12">
        <v>23</v>
      </c>
      <c r="F37" s="12">
        <v>5.2</v>
      </c>
      <c r="G37" s="13">
        <v>340</v>
      </c>
      <c r="H37" s="13">
        <v>18</v>
      </c>
      <c r="I37" s="13">
        <v>134</v>
      </c>
      <c r="J37" s="13">
        <v>114</v>
      </c>
      <c r="K37" s="13">
        <v>77</v>
      </c>
      <c r="L37" s="13">
        <v>78</v>
      </c>
      <c r="M37" s="14">
        <v>2.0299999999999998</v>
      </c>
      <c r="N37" s="15" t="s">
        <v>15</v>
      </c>
    </row>
    <row r="38" spans="1:14" ht="15.75" x14ac:dyDescent="0.25">
      <c r="A38" s="9">
        <v>35638</v>
      </c>
      <c r="B38" s="10" t="s">
        <v>56</v>
      </c>
      <c r="C38" s="11">
        <v>35.58</v>
      </c>
      <c r="D38" s="11">
        <v>21.06</v>
      </c>
      <c r="E38" s="12">
        <v>33</v>
      </c>
      <c r="F38" s="12">
        <v>5.5</v>
      </c>
      <c r="G38" s="13">
        <v>98</v>
      </c>
      <c r="H38" s="13">
        <v>65</v>
      </c>
      <c r="I38" s="13">
        <v>180</v>
      </c>
      <c r="J38" s="13">
        <v>188</v>
      </c>
      <c r="K38" s="13">
        <v>90</v>
      </c>
      <c r="L38" s="13">
        <v>25</v>
      </c>
      <c r="M38" s="14">
        <v>2.52</v>
      </c>
      <c r="N38" s="15" t="s">
        <v>40</v>
      </c>
    </row>
    <row r="39" spans="1:14" ht="15.75" x14ac:dyDescent="0.25">
      <c r="A39" s="9">
        <v>35716</v>
      </c>
      <c r="B39" s="10" t="s">
        <v>57</v>
      </c>
      <c r="C39" s="11">
        <v>36.380000000000003</v>
      </c>
      <c r="D39" s="11">
        <v>22.07</v>
      </c>
      <c r="E39" s="12">
        <v>24</v>
      </c>
      <c r="F39" s="12">
        <v>6.2</v>
      </c>
      <c r="G39" s="13">
        <v>298</v>
      </c>
      <c r="H39" s="13">
        <v>20</v>
      </c>
      <c r="I39" s="13">
        <v>89</v>
      </c>
      <c r="J39" s="13">
        <v>119</v>
      </c>
      <c r="K39" s="13">
        <v>70</v>
      </c>
      <c r="L39" s="13">
        <v>90</v>
      </c>
      <c r="M39" s="14">
        <v>49.5</v>
      </c>
      <c r="N39" s="15" t="s">
        <v>21</v>
      </c>
    </row>
    <row r="40" spans="1:14" ht="15.75" x14ac:dyDescent="0.25">
      <c r="A40" s="9">
        <v>35739</v>
      </c>
      <c r="B40" s="10" t="s">
        <v>58</v>
      </c>
      <c r="C40" s="11">
        <v>34.770000000000003</v>
      </c>
      <c r="D40" s="11">
        <v>23.98</v>
      </c>
      <c r="E40" s="12">
        <v>33</v>
      </c>
      <c r="F40" s="12">
        <v>5.0999999999999996</v>
      </c>
      <c r="G40" s="13">
        <v>350</v>
      </c>
      <c r="H40" s="13">
        <v>34</v>
      </c>
      <c r="I40" s="13">
        <v>154</v>
      </c>
      <c r="J40" s="13">
        <v>101</v>
      </c>
      <c r="K40" s="13">
        <v>76</v>
      </c>
      <c r="L40" s="13">
        <v>58</v>
      </c>
      <c r="M40" s="14">
        <v>1.48</v>
      </c>
      <c r="N40" s="15" t="s">
        <v>32</v>
      </c>
    </row>
    <row r="41" spans="1:14" ht="15.75" x14ac:dyDescent="0.25">
      <c r="A41" s="9">
        <v>35752</v>
      </c>
      <c r="B41" s="10" t="s">
        <v>59</v>
      </c>
      <c r="C41" s="11">
        <v>37.57</v>
      </c>
      <c r="D41" s="11">
        <v>20.66</v>
      </c>
      <c r="E41" s="12">
        <v>33</v>
      </c>
      <c r="F41" s="12">
        <v>5.9</v>
      </c>
      <c r="G41" s="13">
        <v>8</v>
      </c>
      <c r="H41" s="13">
        <v>31</v>
      </c>
      <c r="I41" s="13">
        <v>162</v>
      </c>
      <c r="J41" s="13">
        <v>113</v>
      </c>
      <c r="K41" s="13">
        <v>81</v>
      </c>
      <c r="L41" s="13">
        <v>60</v>
      </c>
      <c r="M41" s="14">
        <v>90.1</v>
      </c>
      <c r="N41" s="15" t="s">
        <v>15</v>
      </c>
    </row>
    <row r="42" spans="1:14" ht="15.75" x14ac:dyDescent="0.25">
      <c r="A42" s="9">
        <v>35805</v>
      </c>
      <c r="B42" s="10" t="s">
        <v>60</v>
      </c>
      <c r="C42" s="11">
        <v>37.26</v>
      </c>
      <c r="D42" s="11">
        <v>20.79</v>
      </c>
      <c r="E42" s="12">
        <v>33</v>
      </c>
      <c r="F42" s="12">
        <v>4.9000000000000004</v>
      </c>
      <c r="G42" s="13">
        <v>35</v>
      </c>
      <c r="H42" s="13">
        <v>26</v>
      </c>
      <c r="I42" s="13">
        <v>-72</v>
      </c>
      <c r="J42" s="13">
        <v>195</v>
      </c>
      <c r="K42" s="13">
        <v>65</v>
      </c>
      <c r="L42" s="13">
        <v>-99</v>
      </c>
      <c r="M42" s="14">
        <v>1.86</v>
      </c>
      <c r="N42" s="15" t="s">
        <v>15</v>
      </c>
    </row>
    <row r="43" spans="1:14" ht="15.75" x14ac:dyDescent="0.25">
      <c r="A43" s="9">
        <v>35914</v>
      </c>
      <c r="B43" s="10" t="s">
        <v>61</v>
      </c>
      <c r="C43" s="11">
        <v>36.14</v>
      </c>
      <c r="D43" s="11">
        <v>21.94</v>
      </c>
      <c r="E43" s="12">
        <v>33</v>
      </c>
      <c r="F43" s="12">
        <v>5.3</v>
      </c>
      <c r="G43" s="13">
        <v>260</v>
      </c>
      <c r="H43" s="13">
        <v>53</v>
      </c>
      <c r="I43" s="13">
        <v>36</v>
      </c>
      <c r="J43" s="13">
        <v>147</v>
      </c>
      <c r="K43" s="13">
        <v>62</v>
      </c>
      <c r="L43" s="13">
        <v>137</v>
      </c>
      <c r="M43" s="14">
        <v>1.99</v>
      </c>
      <c r="N43" s="15" t="s">
        <v>21</v>
      </c>
    </row>
    <row r="44" spans="1:14" ht="15.75" x14ac:dyDescent="0.25">
      <c r="A44" s="9">
        <v>35916</v>
      </c>
      <c r="B44" s="10" t="s">
        <v>62</v>
      </c>
      <c r="C44" s="11">
        <v>37.49</v>
      </c>
      <c r="D44" s="11">
        <v>20.74</v>
      </c>
      <c r="E44" s="12">
        <v>33</v>
      </c>
      <c r="F44" s="12">
        <v>4.8</v>
      </c>
      <c r="G44" s="13">
        <v>31</v>
      </c>
      <c r="H44" s="13">
        <v>69</v>
      </c>
      <c r="I44" s="13">
        <v>172</v>
      </c>
      <c r="J44" s="13">
        <v>124</v>
      </c>
      <c r="K44" s="13">
        <v>82</v>
      </c>
      <c r="L44" s="13">
        <v>22</v>
      </c>
      <c r="M44" s="14">
        <v>1.0049999999999999</v>
      </c>
      <c r="N44" s="15" t="s">
        <v>15</v>
      </c>
    </row>
    <row r="45" spans="1:14" ht="15.75" x14ac:dyDescent="0.25">
      <c r="A45" s="9">
        <v>36074</v>
      </c>
      <c r="B45" s="10" t="s">
        <v>63</v>
      </c>
      <c r="C45" s="11">
        <v>37.25</v>
      </c>
      <c r="D45" s="11">
        <v>21.11</v>
      </c>
      <c r="E45" s="12">
        <v>10</v>
      </c>
      <c r="F45" s="12">
        <v>5</v>
      </c>
      <c r="G45" s="13">
        <v>188</v>
      </c>
      <c r="H45" s="13">
        <v>46</v>
      </c>
      <c r="I45" s="13">
        <v>146</v>
      </c>
      <c r="J45" s="13">
        <v>303</v>
      </c>
      <c r="K45" s="13">
        <v>66</v>
      </c>
      <c r="L45" s="13">
        <v>49</v>
      </c>
      <c r="M45" s="14">
        <v>1.41</v>
      </c>
      <c r="N45" s="15" t="s">
        <v>21</v>
      </c>
    </row>
    <row r="46" spans="1:14" ht="15.75" x14ac:dyDescent="0.25">
      <c r="A46" s="9">
        <v>36670</v>
      </c>
      <c r="B46" s="10" t="s">
        <v>64</v>
      </c>
      <c r="C46" s="11">
        <v>36.04</v>
      </c>
      <c r="D46" s="11">
        <v>22.01</v>
      </c>
      <c r="E46" s="12">
        <v>33</v>
      </c>
      <c r="F46" s="12">
        <v>5.3</v>
      </c>
      <c r="G46" s="13">
        <v>357</v>
      </c>
      <c r="H46" s="13">
        <v>63</v>
      </c>
      <c r="I46" s="13">
        <v>-180</v>
      </c>
      <c r="J46" s="13">
        <v>267</v>
      </c>
      <c r="K46" s="13">
        <v>90</v>
      </c>
      <c r="L46" s="13">
        <v>-27</v>
      </c>
      <c r="M46" s="14">
        <v>4.3899999999999997</v>
      </c>
      <c r="N46" s="15" t="s">
        <v>21</v>
      </c>
    </row>
    <row r="47" spans="1:14" ht="15.75" x14ac:dyDescent="0.25">
      <c r="A47" s="9">
        <v>36670</v>
      </c>
      <c r="B47" s="10" t="s">
        <v>65</v>
      </c>
      <c r="C47" s="11">
        <v>35.92</v>
      </c>
      <c r="D47" s="11">
        <v>22.1</v>
      </c>
      <c r="E47" s="12">
        <v>33</v>
      </c>
      <c r="F47" s="12">
        <v>4.9000000000000004</v>
      </c>
      <c r="G47" s="13">
        <v>263</v>
      </c>
      <c r="H47" s="13">
        <v>12</v>
      </c>
      <c r="I47" s="13">
        <v>93</v>
      </c>
      <c r="J47" s="13">
        <v>80</v>
      </c>
      <c r="K47" s="13">
        <v>78</v>
      </c>
      <c r="L47" s="13">
        <v>89</v>
      </c>
      <c r="M47" s="14">
        <v>0.71899999999999997</v>
      </c>
      <c r="N47" s="15" t="s">
        <v>40</v>
      </c>
    </row>
    <row r="48" spans="1:14" ht="15.75" x14ac:dyDescent="0.25">
      <c r="A48" s="9">
        <v>37150</v>
      </c>
      <c r="B48" s="10" t="s">
        <v>66</v>
      </c>
      <c r="C48" s="11">
        <v>37.24</v>
      </c>
      <c r="D48" s="11">
        <v>21.87</v>
      </c>
      <c r="E48" s="12">
        <v>10</v>
      </c>
      <c r="F48" s="12">
        <v>5</v>
      </c>
      <c r="G48" s="13">
        <v>130</v>
      </c>
      <c r="H48" s="13">
        <v>40</v>
      </c>
      <c r="I48" s="13">
        <v>-86</v>
      </c>
      <c r="J48" s="13">
        <v>305</v>
      </c>
      <c r="K48" s="13">
        <v>50</v>
      </c>
      <c r="L48" s="13">
        <v>-94</v>
      </c>
      <c r="M48" s="14">
        <v>1.8</v>
      </c>
      <c r="N48" s="15" t="s">
        <v>21</v>
      </c>
    </row>
    <row r="49" spans="1:14" ht="15.75" x14ac:dyDescent="0.25">
      <c r="A49" s="9">
        <v>37465</v>
      </c>
      <c r="B49" s="10" t="s">
        <v>67</v>
      </c>
      <c r="C49" s="11">
        <v>37.93</v>
      </c>
      <c r="D49" s="11">
        <v>20.69</v>
      </c>
      <c r="E49" s="12">
        <v>22.2</v>
      </c>
      <c r="F49" s="12">
        <v>4.8</v>
      </c>
      <c r="G49" s="13">
        <v>7</v>
      </c>
      <c r="H49" s="13">
        <v>42</v>
      </c>
      <c r="I49" s="13">
        <v>-178</v>
      </c>
      <c r="J49" s="13">
        <v>276</v>
      </c>
      <c r="K49" s="13">
        <v>89</v>
      </c>
      <c r="L49" s="13">
        <v>-48</v>
      </c>
      <c r="M49" s="14">
        <v>0.95299999999999996</v>
      </c>
      <c r="N49" s="15" t="s">
        <v>15</v>
      </c>
    </row>
    <row r="50" spans="1:14" ht="15.75" x14ac:dyDescent="0.25">
      <c r="A50" s="9">
        <v>37592</v>
      </c>
      <c r="B50" s="10" t="s">
        <v>68</v>
      </c>
      <c r="C50" s="11">
        <v>37.75</v>
      </c>
      <c r="D50" s="11">
        <v>21.09</v>
      </c>
      <c r="E50" s="12">
        <v>10</v>
      </c>
      <c r="F50" s="12">
        <v>5.2</v>
      </c>
      <c r="G50" s="13">
        <v>36</v>
      </c>
      <c r="H50" s="13">
        <v>56</v>
      </c>
      <c r="I50" s="13">
        <v>-160</v>
      </c>
      <c r="J50" s="13">
        <v>294</v>
      </c>
      <c r="K50" s="13">
        <v>73</v>
      </c>
      <c r="L50" s="13">
        <v>-36</v>
      </c>
      <c r="M50" s="14">
        <v>3.42</v>
      </c>
      <c r="N50" s="15" t="s">
        <v>21</v>
      </c>
    </row>
    <row r="51" spans="1:14" ht="15.75" x14ac:dyDescent="0.25">
      <c r="A51" s="9">
        <v>38026</v>
      </c>
      <c r="B51" s="10" t="s">
        <v>69</v>
      </c>
      <c r="C51" s="11">
        <v>36.01</v>
      </c>
      <c r="D51" s="11">
        <v>22.45</v>
      </c>
      <c r="E51" s="12">
        <v>16</v>
      </c>
      <c r="F51" s="12">
        <v>4.8</v>
      </c>
      <c r="G51" s="13">
        <v>203</v>
      </c>
      <c r="H51" s="13">
        <v>30</v>
      </c>
      <c r="I51" s="13">
        <v>-86</v>
      </c>
      <c r="J51" s="13">
        <v>18</v>
      </c>
      <c r="K51" s="13">
        <v>60</v>
      </c>
      <c r="L51" s="13">
        <v>-92</v>
      </c>
      <c r="M51" s="14">
        <v>0.26600000000000001</v>
      </c>
      <c r="N51" s="15" t="s">
        <v>21</v>
      </c>
    </row>
    <row r="52" spans="1:14" ht="15.75" x14ac:dyDescent="0.25">
      <c r="A52" s="9">
        <v>38047</v>
      </c>
      <c r="B52" s="10" t="s">
        <v>70</v>
      </c>
      <c r="C52" s="11">
        <v>37.14</v>
      </c>
      <c r="D52" s="11">
        <v>22.12</v>
      </c>
      <c r="E52" s="12">
        <v>9.4</v>
      </c>
      <c r="F52" s="12">
        <v>5.4</v>
      </c>
      <c r="G52" s="13">
        <v>154</v>
      </c>
      <c r="H52" s="13">
        <v>29</v>
      </c>
      <c r="I52" s="13">
        <v>-117</v>
      </c>
      <c r="J52" s="13">
        <v>4</v>
      </c>
      <c r="K52" s="13">
        <v>64</v>
      </c>
      <c r="L52" s="13">
        <v>-76</v>
      </c>
      <c r="M52" s="14">
        <v>0.60899999999999999</v>
      </c>
      <c r="N52" s="15" t="s">
        <v>21</v>
      </c>
    </row>
    <row r="53" spans="1:14" ht="15.75" x14ac:dyDescent="0.25">
      <c r="A53" s="9">
        <v>38192</v>
      </c>
      <c r="B53" s="10" t="s">
        <v>71</v>
      </c>
      <c r="C53" s="11">
        <v>35.369999999999997</v>
      </c>
      <c r="D53" s="11">
        <v>23.59</v>
      </c>
      <c r="E53" s="12">
        <v>11</v>
      </c>
      <c r="F53" s="12">
        <v>4.5999999999999996</v>
      </c>
      <c r="G53" s="13">
        <v>181</v>
      </c>
      <c r="H53" s="13">
        <v>39</v>
      </c>
      <c r="I53" s="13">
        <v>-38</v>
      </c>
      <c r="J53" s="13">
        <v>302</v>
      </c>
      <c r="K53" s="13">
        <v>67</v>
      </c>
      <c r="L53" s="13">
        <v>-123</v>
      </c>
      <c r="M53" s="14">
        <v>0.184</v>
      </c>
      <c r="N53" s="15" t="s">
        <v>72</v>
      </c>
    </row>
    <row r="54" spans="1:14" ht="15.75" x14ac:dyDescent="0.25">
      <c r="A54" s="9">
        <v>38383</v>
      </c>
      <c r="B54" s="10" t="s">
        <v>73</v>
      </c>
      <c r="C54" s="11">
        <v>37.53</v>
      </c>
      <c r="D54" s="11">
        <v>20.16</v>
      </c>
      <c r="E54" s="12">
        <v>31.9</v>
      </c>
      <c r="F54" s="12">
        <v>5.0999999999999996</v>
      </c>
      <c r="G54" s="13">
        <v>346</v>
      </c>
      <c r="H54" s="13">
        <v>16</v>
      </c>
      <c r="I54" s="13">
        <v>120</v>
      </c>
      <c r="J54" s="13">
        <v>135</v>
      </c>
      <c r="K54" s="13">
        <v>76</v>
      </c>
      <c r="L54" s="13">
        <v>82</v>
      </c>
      <c r="M54" s="14">
        <v>4.6399999999999997</v>
      </c>
      <c r="N54" s="15" t="s">
        <v>15</v>
      </c>
    </row>
    <row r="55" spans="1:14" ht="15.75" x14ac:dyDescent="0.25">
      <c r="A55" s="9">
        <v>38643</v>
      </c>
      <c r="B55" s="10" t="s">
        <v>74</v>
      </c>
      <c r="C55" s="11">
        <v>37.619999999999997</v>
      </c>
      <c r="D55" s="11">
        <v>20.92</v>
      </c>
      <c r="E55" s="12">
        <v>14.3</v>
      </c>
      <c r="F55" s="12">
        <v>5.2</v>
      </c>
      <c r="G55" s="13">
        <v>8</v>
      </c>
      <c r="H55" s="13">
        <v>15</v>
      </c>
      <c r="I55" s="13">
        <v>123</v>
      </c>
      <c r="J55" s="13">
        <v>155</v>
      </c>
      <c r="K55" s="13">
        <v>78</v>
      </c>
      <c r="L55" s="13">
        <v>82</v>
      </c>
      <c r="M55" s="14">
        <v>4.1280000000000001</v>
      </c>
      <c r="N55" s="15" t="s">
        <v>15</v>
      </c>
    </row>
    <row r="56" spans="1:14" ht="15.75" x14ac:dyDescent="0.25">
      <c r="A56" s="9">
        <v>38643</v>
      </c>
      <c r="B56" s="10" t="s">
        <v>75</v>
      </c>
      <c r="C56" s="11">
        <v>37.58</v>
      </c>
      <c r="D56" s="11">
        <v>21.15</v>
      </c>
      <c r="E56" s="12">
        <v>20</v>
      </c>
      <c r="F56" s="12">
        <v>4.8</v>
      </c>
      <c r="G56" s="13">
        <v>11</v>
      </c>
      <c r="H56" s="13">
        <v>10</v>
      </c>
      <c r="I56" s="13">
        <v>120</v>
      </c>
      <c r="J56" s="13">
        <v>161</v>
      </c>
      <c r="K56" s="13">
        <v>82</v>
      </c>
      <c r="L56" s="13">
        <v>85</v>
      </c>
      <c r="M56" s="14">
        <v>0.47099999999999997</v>
      </c>
      <c r="N56" s="15" t="s">
        <v>21</v>
      </c>
    </row>
    <row r="57" spans="1:14" ht="15.75" x14ac:dyDescent="0.25">
      <c r="A57" s="9">
        <v>38681</v>
      </c>
      <c r="B57" s="10" t="s">
        <v>76</v>
      </c>
      <c r="C57" s="11">
        <v>35.020000000000003</v>
      </c>
      <c r="D57" s="11">
        <v>23.32</v>
      </c>
      <c r="E57" s="12">
        <v>32</v>
      </c>
      <c r="F57" s="12">
        <v>5.2</v>
      </c>
      <c r="G57" s="13">
        <v>289</v>
      </c>
      <c r="H57" s="13">
        <v>34</v>
      </c>
      <c r="I57" s="13">
        <v>67</v>
      </c>
      <c r="J57" s="13">
        <v>136</v>
      </c>
      <c r="K57" s="13">
        <v>59</v>
      </c>
      <c r="L57" s="13">
        <v>105</v>
      </c>
      <c r="M57" s="14">
        <v>0.74199999999999999</v>
      </c>
      <c r="N57" s="15" t="s">
        <v>72</v>
      </c>
    </row>
    <row r="58" spans="1:14" ht="15.75" x14ac:dyDescent="0.25">
      <c r="A58" s="9">
        <v>39607</v>
      </c>
      <c r="B58" s="10" t="s">
        <v>77</v>
      </c>
      <c r="C58" s="11">
        <v>37.96</v>
      </c>
      <c r="D58" s="11">
        <v>21.52</v>
      </c>
      <c r="E58" s="12">
        <v>16</v>
      </c>
      <c r="F58" s="12">
        <v>6.2</v>
      </c>
      <c r="G58" s="13">
        <v>301</v>
      </c>
      <c r="H58" s="13">
        <v>74</v>
      </c>
      <c r="I58" s="13">
        <v>7</v>
      </c>
      <c r="J58" s="13">
        <v>209</v>
      </c>
      <c r="K58" s="13">
        <v>83</v>
      </c>
      <c r="L58" s="13">
        <v>164</v>
      </c>
      <c r="M58" s="14">
        <v>45.59</v>
      </c>
      <c r="N58" s="15" t="s">
        <v>21</v>
      </c>
    </row>
    <row r="59" spans="1:14" ht="15.75" x14ac:dyDescent="0.25">
      <c r="A59" s="9">
        <v>39620</v>
      </c>
      <c r="B59" s="10" t="s">
        <v>78</v>
      </c>
      <c r="C59" s="11">
        <v>36.1</v>
      </c>
      <c r="D59" s="11">
        <v>21.93</v>
      </c>
      <c r="E59" s="12">
        <v>17</v>
      </c>
      <c r="F59" s="12">
        <v>4.8</v>
      </c>
      <c r="G59" s="13">
        <v>299</v>
      </c>
      <c r="H59" s="13">
        <v>33</v>
      </c>
      <c r="I59" s="13">
        <v>91</v>
      </c>
      <c r="J59" s="13">
        <v>118</v>
      </c>
      <c r="K59" s="13">
        <v>57</v>
      </c>
      <c r="L59" s="13">
        <v>90</v>
      </c>
      <c r="M59" s="14">
        <v>0.84599999999999997</v>
      </c>
      <c r="N59" s="15" t="s">
        <v>21</v>
      </c>
    </row>
    <row r="60" spans="1:14" ht="15.75" x14ac:dyDescent="0.25">
      <c r="A60" s="9">
        <v>39620</v>
      </c>
      <c r="B60" s="10" t="s">
        <v>79</v>
      </c>
      <c r="C60" s="11">
        <v>36.06</v>
      </c>
      <c r="D60" s="11">
        <v>21.82</v>
      </c>
      <c r="E60" s="12">
        <v>5</v>
      </c>
      <c r="F60" s="12">
        <v>5.4</v>
      </c>
      <c r="G60" s="13">
        <v>290</v>
      </c>
      <c r="H60" s="13">
        <v>33</v>
      </c>
      <c r="I60" s="13">
        <v>80</v>
      </c>
      <c r="J60" s="13">
        <v>122</v>
      </c>
      <c r="K60" s="13">
        <v>57</v>
      </c>
      <c r="L60" s="13">
        <v>96</v>
      </c>
      <c r="M60" s="14">
        <v>3.601</v>
      </c>
      <c r="N60" s="15" t="s">
        <v>21</v>
      </c>
    </row>
    <row r="61" spans="1:14" ht="15.75" x14ac:dyDescent="0.25">
      <c r="A61" s="9">
        <v>39620</v>
      </c>
      <c r="B61" s="10" t="s">
        <v>80</v>
      </c>
      <c r="C61" s="11">
        <v>35.99</v>
      </c>
      <c r="D61" s="11">
        <v>21.7</v>
      </c>
      <c r="E61" s="12">
        <v>5</v>
      </c>
      <c r="F61" s="12">
        <v>4.4000000000000004</v>
      </c>
      <c r="G61" s="13">
        <v>292</v>
      </c>
      <c r="H61" s="13">
        <v>34</v>
      </c>
      <c r="I61" s="13">
        <v>83</v>
      </c>
      <c r="J61" s="13">
        <v>120</v>
      </c>
      <c r="K61" s="13">
        <v>56</v>
      </c>
      <c r="L61" s="13">
        <v>95</v>
      </c>
      <c r="M61" s="14">
        <v>0.32900000000000001</v>
      </c>
      <c r="N61" s="15" t="s">
        <v>23</v>
      </c>
    </row>
    <row r="62" spans="1:14" ht="15.75" x14ac:dyDescent="0.25">
      <c r="A62" s="9">
        <v>39621</v>
      </c>
      <c r="B62" s="10" t="s">
        <v>81</v>
      </c>
      <c r="C62" s="11">
        <v>36.17</v>
      </c>
      <c r="D62" s="11">
        <v>21.98</v>
      </c>
      <c r="E62" s="12">
        <v>22</v>
      </c>
      <c r="F62" s="12">
        <v>4.2</v>
      </c>
      <c r="G62" s="13">
        <v>297</v>
      </c>
      <c r="H62" s="13">
        <v>33</v>
      </c>
      <c r="I62" s="13">
        <v>91</v>
      </c>
      <c r="J62" s="13">
        <v>116</v>
      </c>
      <c r="K62" s="13">
        <v>57</v>
      </c>
      <c r="L62" s="13">
        <v>89</v>
      </c>
      <c r="M62" s="14">
        <v>0.20300000000000001</v>
      </c>
      <c r="N62" s="15" t="s">
        <v>21</v>
      </c>
    </row>
    <row r="63" spans="1:14" ht="15.75" x14ac:dyDescent="0.25">
      <c r="A63" s="9">
        <v>39511</v>
      </c>
      <c r="B63" s="10" t="s">
        <v>82</v>
      </c>
      <c r="C63" s="11">
        <v>36.06</v>
      </c>
      <c r="D63" s="11">
        <v>21.81</v>
      </c>
      <c r="E63" s="12">
        <v>11</v>
      </c>
      <c r="F63" s="12">
        <v>4.5999999999999996</v>
      </c>
      <c r="G63" s="13">
        <v>293</v>
      </c>
      <c r="H63" s="13">
        <v>40</v>
      </c>
      <c r="I63" s="13">
        <v>80</v>
      </c>
      <c r="J63" s="13">
        <v>126</v>
      </c>
      <c r="K63" s="13">
        <v>51</v>
      </c>
      <c r="L63" s="13">
        <v>98</v>
      </c>
      <c r="M63" s="14">
        <v>0.25700000000000001</v>
      </c>
      <c r="N63" s="15" t="s">
        <v>21</v>
      </c>
    </row>
    <row r="64" spans="1:14" ht="15.75" x14ac:dyDescent="0.25">
      <c r="A64" s="9">
        <v>39514</v>
      </c>
      <c r="B64" s="10" t="s">
        <v>83</v>
      </c>
      <c r="C64" s="11">
        <v>36.14</v>
      </c>
      <c r="D64" s="11">
        <v>21.76</v>
      </c>
      <c r="E64" s="12">
        <v>13</v>
      </c>
      <c r="F64" s="12">
        <v>4.5999999999999996</v>
      </c>
      <c r="G64" s="13">
        <v>262</v>
      </c>
      <c r="H64" s="13">
        <v>40</v>
      </c>
      <c r="I64" s="13">
        <v>45</v>
      </c>
      <c r="J64" s="13">
        <v>135</v>
      </c>
      <c r="K64" s="13">
        <v>63</v>
      </c>
      <c r="L64" s="13">
        <v>121</v>
      </c>
      <c r="M64" s="14">
        <v>0.29099999999999998</v>
      </c>
      <c r="N64" s="15" t="s">
        <v>21</v>
      </c>
    </row>
    <row r="65" spans="1:14" ht="15.75" x14ac:dyDescent="0.25">
      <c r="A65" s="9">
        <v>39521</v>
      </c>
      <c r="B65" s="10" t="s">
        <v>84</v>
      </c>
      <c r="C65" s="11">
        <v>36.01</v>
      </c>
      <c r="D65" s="11">
        <v>21.76</v>
      </c>
      <c r="E65" s="12">
        <v>5</v>
      </c>
      <c r="F65" s="12">
        <v>4.5</v>
      </c>
      <c r="G65" s="13">
        <v>304</v>
      </c>
      <c r="H65" s="13">
        <v>35</v>
      </c>
      <c r="I65" s="13">
        <v>101</v>
      </c>
      <c r="J65" s="13">
        <v>111</v>
      </c>
      <c r="K65" s="13">
        <v>56</v>
      </c>
      <c r="L65" s="13">
        <v>82</v>
      </c>
      <c r="M65" s="14">
        <v>0.65100000000000002</v>
      </c>
      <c r="N65" s="15" t="s">
        <v>21</v>
      </c>
    </row>
    <row r="66" spans="1:14" ht="15.75" x14ac:dyDescent="0.25">
      <c r="A66" s="9">
        <v>39530</v>
      </c>
      <c r="B66" s="10" t="s">
        <v>85</v>
      </c>
      <c r="C66" s="11">
        <v>36.15</v>
      </c>
      <c r="D66" s="11">
        <v>21.86</v>
      </c>
      <c r="E66" s="12">
        <v>35</v>
      </c>
      <c r="F66" s="12">
        <v>4.7</v>
      </c>
      <c r="G66" s="13">
        <v>279</v>
      </c>
      <c r="H66" s="13">
        <v>31</v>
      </c>
      <c r="I66" s="13">
        <v>69</v>
      </c>
      <c r="J66" s="13">
        <v>123</v>
      </c>
      <c r="K66" s="13">
        <v>61</v>
      </c>
      <c r="L66" s="13">
        <v>102</v>
      </c>
      <c r="M66" s="14">
        <v>0.39800000000000002</v>
      </c>
      <c r="N66" s="15" t="s">
        <v>21</v>
      </c>
    </row>
    <row r="67" spans="1:14" ht="15.75" x14ac:dyDescent="0.25">
      <c r="A67" s="9">
        <v>39891</v>
      </c>
      <c r="B67" s="10" t="s">
        <v>86</v>
      </c>
      <c r="C67" s="11">
        <v>35.1</v>
      </c>
      <c r="D67" s="11">
        <v>23.44</v>
      </c>
      <c r="E67" s="12">
        <v>37</v>
      </c>
      <c r="F67" s="12">
        <v>5</v>
      </c>
      <c r="G67" s="13">
        <v>299</v>
      </c>
      <c r="H67" s="13">
        <v>33</v>
      </c>
      <c r="I67" s="13">
        <v>79</v>
      </c>
      <c r="J67" s="13">
        <v>131</v>
      </c>
      <c r="K67" s="13">
        <v>58</v>
      </c>
      <c r="L67" s="13">
        <v>97</v>
      </c>
      <c r="M67" s="14">
        <v>0.27600000000000002</v>
      </c>
      <c r="N67" s="15" t="s">
        <v>72</v>
      </c>
    </row>
    <row r="68" spans="1:14" ht="15.75" x14ac:dyDescent="0.25">
      <c r="A68" s="9">
        <v>38862</v>
      </c>
      <c r="B68" s="10" t="s">
        <v>87</v>
      </c>
      <c r="C68" s="11">
        <v>36.869999999999997</v>
      </c>
      <c r="D68" s="11">
        <v>20.34</v>
      </c>
      <c r="E68" s="12">
        <v>35</v>
      </c>
      <c r="F68" s="12">
        <v>4.5</v>
      </c>
      <c r="G68" s="13">
        <v>346</v>
      </c>
      <c r="H68" s="13">
        <v>23</v>
      </c>
      <c r="I68" s="13">
        <v>129</v>
      </c>
      <c r="J68" s="13">
        <v>124</v>
      </c>
      <c r="K68" s="13">
        <v>72</v>
      </c>
      <c r="L68" s="13">
        <v>75</v>
      </c>
      <c r="M68" s="14">
        <v>0.755</v>
      </c>
      <c r="N68" s="15" t="s">
        <v>23</v>
      </c>
    </row>
    <row r="69" spans="1:14" ht="15.75" x14ac:dyDescent="0.25">
      <c r="A69" s="9">
        <v>39576</v>
      </c>
      <c r="B69" s="10" t="s">
        <v>88</v>
      </c>
      <c r="C69" s="11">
        <v>36.11</v>
      </c>
      <c r="D69" s="11">
        <v>21.95</v>
      </c>
      <c r="E69" s="12">
        <v>10</v>
      </c>
      <c r="F69" s="12">
        <v>4.5</v>
      </c>
      <c r="G69" s="13">
        <v>304</v>
      </c>
      <c r="H69" s="13">
        <v>37</v>
      </c>
      <c r="I69" s="13">
        <v>97</v>
      </c>
      <c r="J69" s="13">
        <v>115</v>
      </c>
      <c r="K69" s="13">
        <v>53</v>
      </c>
      <c r="L69" s="13">
        <v>84</v>
      </c>
      <c r="M69" s="14">
        <v>0.307</v>
      </c>
      <c r="N69" s="15" t="s">
        <v>21</v>
      </c>
    </row>
    <row r="70" spans="1:14" ht="15.75" x14ac:dyDescent="0.25">
      <c r="A70" s="9">
        <v>39956</v>
      </c>
      <c r="B70" s="10" t="s">
        <v>89</v>
      </c>
      <c r="C70" s="11">
        <v>36.4</v>
      </c>
      <c r="D70" s="11">
        <v>21.7</v>
      </c>
      <c r="E70" s="12">
        <v>13</v>
      </c>
      <c r="F70" s="12">
        <v>4.5999999999999996</v>
      </c>
      <c r="G70" s="13">
        <v>349</v>
      </c>
      <c r="H70" s="13">
        <v>61</v>
      </c>
      <c r="I70" s="13">
        <v>164</v>
      </c>
      <c r="J70" s="13">
        <v>87</v>
      </c>
      <c r="K70" s="13">
        <v>76</v>
      </c>
      <c r="L70" s="13">
        <v>30</v>
      </c>
      <c r="M70" s="14">
        <v>0.25900000000000001</v>
      </c>
      <c r="N70" s="15" t="s">
        <v>21</v>
      </c>
    </row>
    <row r="71" spans="1:14" ht="15.75" x14ac:dyDescent="0.25">
      <c r="A71" s="9">
        <v>39382</v>
      </c>
      <c r="B71" s="10" t="s">
        <v>90</v>
      </c>
      <c r="C71" s="11">
        <v>37.72</v>
      </c>
      <c r="D71" s="11">
        <v>21.3</v>
      </c>
      <c r="E71" s="12">
        <v>16</v>
      </c>
      <c r="F71" s="12">
        <v>4.8</v>
      </c>
      <c r="G71" s="13">
        <v>297</v>
      </c>
      <c r="H71" s="13">
        <v>70</v>
      </c>
      <c r="I71" s="13">
        <v>-10</v>
      </c>
      <c r="J71" s="13">
        <v>31</v>
      </c>
      <c r="K71" s="13">
        <v>81</v>
      </c>
      <c r="L71" s="13">
        <v>-160</v>
      </c>
      <c r="M71" s="14">
        <v>0.58699999999999997</v>
      </c>
      <c r="N71" s="15" t="s">
        <v>21</v>
      </c>
    </row>
    <row r="72" spans="1:14" x14ac:dyDescent="0.25">
      <c r="M72" s="16">
        <f>SUM(M2:M71)</f>
        <v>709.8159999999998</v>
      </c>
    </row>
    <row r="73" spans="1:14" x14ac:dyDescent="0.25">
      <c r="M73" s="17">
        <f>M72/34</f>
        <v>20.876941176470581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Schettino</dc:creator>
  <cp:lastModifiedBy>Antonio Schettino</cp:lastModifiedBy>
  <dcterms:created xsi:type="dcterms:W3CDTF">2014-07-30T12:35:08Z</dcterms:created>
  <dcterms:modified xsi:type="dcterms:W3CDTF">2014-07-30T14:00:50Z</dcterms:modified>
</cp:coreProperties>
</file>